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<sst xmlns="http://schemas.openxmlformats.org/spreadsheetml/2006/main" count="38">
  <si>
    <t>宁波市总工会机关及所属事业单位公开招聘编外工作人员考试总成绩及进入体检人员名单</t>
  </si>
  <si>
    <r>
      <rPr>
        <sz val="12"/>
        <rFont val="方正仿宋简体"/>
        <charset val="134"/>
      </rPr>
      <t>招聘单位（部室、产业）</t>
    </r>
  </si>
  <si>
    <r>
      <rPr>
        <sz val="12"/>
        <rFont val="方正仿宋简体"/>
        <charset val="134"/>
      </rPr>
      <t>报考职位</t>
    </r>
  </si>
  <si>
    <t>笔试准考证号</t>
  </si>
  <si>
    <r>
      <rPr>
        <sz val="12"/>
        <rFont val="方正仿宋简体"/>
        <charset val="134"/>
      </rPr>
      <t>笔试成绩</t>
    </r>
    <r>
      <rPr>
        <sz val="12"/>
        <rFont val="Times New Roman"/>
        <charset val="134"/>
      </rPr>
      <t xml:space="preserve">
</t>
    </r>
    <r>
      <rPr>
        <sz val="12"/>
        <rFont val="方正仿宋简体"/>
        <charset val="134"/>
      </rPr>
      <t>（比重</t>
    </r>
    <r>
      <rPr>
        <sz val="12"/>
        <rFont val="Times New Roman"/>
        <charset val="134"/>
      </rPr>
      <t>50%</t>
    </r>
    <r>
      <rPr>
        <sz val="12"/>
        <rFont val="方正仿宋简体"/>
        <charset val="134"/>
      </rPr>
      <t>）</t>
    </r>
  </si>
  <si>
    <r>
      <rPr>
        <sz val="12"/>
        <rFont val="方正仿宋简体"/>
        <charset val="134"/>
      </rPr>
      <t>面试成绩</t>
    </r>
    <r>
      <rPr>
        <sz val="12"/>
        <rFont val="Times New Roman"/>
        <charset val="134"/>
      </rPr>
      <t xml:space="preserve">
</t>
    </r>
    <r>
      <rPr>
        <sz val="12"/>
        <rFont val="方正仿宋简体"/>
        <charset val="134"/>
      </rPr>
      <t>（比重</t>
    </r>
    <r>
      <rPr>
        <sz val="12"/>
        <rFont val="Times New Roman"/>
        <charset val="134"/>
      </rPr>
      <t>50%</t>
    </r>
    <r>
      <rPr>
        <sz val="12"/>
        <rFont val="方正仿宋简体"/>
        <charset val="134"/>
      </rPr>
      <t>）</t>
    </r>
  </si>
  <si>
    <r>
      <rPr>
        <sz val="12"/>
        <rFont val="方正仿宋简体"/>
        <charset val="134"/>
      </rPr>
      <t>总成绩</t>
    </r>
  </si>
  <si>
    <r>
      <rPr>
        <sz val="12"/>
        <rFont val="方正仿宋简体"/>
        <charset val="134"/>
      </rPr>
      <t>是否进入体检</t>
    </r>
  </si>
  <si>
    <r>
      <rPr>
        <sz val="12"/>
        <rFont val="方正仿宋简体"/>
        <charset val="134"/>
      </rPr>
      <t>备注</t>
    </r>
  </si>
  <si>
    <r>
      <rPr>
        <sz val="12"/>
        <rFont val="方正仿宋简体"/>
        <charset val="134"/>
      </rPr>
      <t>工人疗养院</t>
    </r>
  </si>
  <si>
    <r>
      <rPr>
        <sz val="12"/>
        <rFont val="方正仿宋简体"/>
        <charset val="134"/>
      </rPr>
      <t>财务核算</t>
    </r>
    <r>
      <rPr>
        <sz val="12"/>
        <rFont val="Times New Roman"/>
        <charset val="134"/>
      </rPr>
      <t>1</t>
    </r>
  </si>
  <si>
    <t>20240100107</t>
  </si>
  <si>
    <r>
      <rPr>
        <sz val="12"/>
        <rFont val="方正仿宋简体"/>
        <charset val="134"/>
      </rPr>
      <t>放弃</t>
    </r>
  </si>
  <si>
    <t>20240100108</t>
  </si>
  <si>
    <t>20240100110</t>
  </si>
  <si>
    <r>
      <rPr>
        <sz val="12"/>
        <rFont val="方正仿宋简体"/>
        <charset val="134"/>
      </rPr>
      <t>递补</t>
    </r>
  </si>
  <si>
    <t>20240100113</t>
  </si>
  <si>
    <r>
      <rPr>
        <sz val="12"/>
        <rFont val="方正仿宋简体"/>
        <charset val="134"/>
      </rPr>
      <t>是</t>
    </r>
    <r>
      <rPr>
        <sz val="12"/>
        <rFont val="Times New Roman"/>
        <charset val="134"/>
      </rPr>
      <t xml:space="preserve"> </t>
    </r>
  </si>
  <si>
    <r>
      <rPr>
        <sz val="12"/>
        <rFont val="方正仿宋简体"/>
        <charset val="134"/>
      </rPr>
      <t>市文卫工会</t>
    </r>
  </si>
  <si>
    <r>
      <rPr>
        <sz val="12"/>
        <rFont val="方正仿宋简体"/>
        <charset val="134"/>
      </rPr>
      <t>综合管理</t>
    </r>
  </si>
  <si>
    <t>20240100209</t>
  </si>
  <si>
    <t>20240100210</t>
  </si>
  <si>
    <t>20240100218</t>
  </si>
  <si>
    <r>
      <rPr>
        <sz val="12"/>
        <rFont val="方正仿宋简体"/>
        <charset val="134"/>
      </rPr>
      <t>是</t>
    </r>
  </si>
  <si>
    <r>
      <rPr>
        <sz val="12"/>
        <rFont val="方正仿宋简体"/>
        <charset val="134"/>
      </rPr>
      <t>市财贸金融工会</t>
    </r>
  </si>
  <si>
    <t>20240100223</t>
  </si>
  <si>
    <t>20240100224</t>
  </si>
  <si>
    <t>20240100226</t>
  </si>
  <si>
    <r>
      <rPr>
        <sz val="12"/>
        <rFont val="方正仿宋简体"/>
        <charset val="134"/>
      </rPr>
      <t>劳动和经济工作部</t>
    </r>
  </si>
  <si>
    <t>20240100228</t>
  </si>
  <si>
    <t>20240100306</t>
  </si>
  <si>
    <t>20240100307</t>
  </si>
  <si>
    <t>20240100309</t>
  </si>
  <si>
    <t>20240100311</t>
  </si>
  <si>
    <r>
      <rPr>
        <sz val="12"/>
        <rFont val="方正仿宋简体"/>
        <charset val="134"/>
      </rPr>
      <t>基层工作部</t>
    </r>
  </si>
  <si>
    <t>20240100316</t>
  </si>
  <si>
    <t>20240100317</t>
  </si>
  <si>
    <t>20240100318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</si>
</sst>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2"/>
      <name val="宋体"/>
      <charset val="134"/>
    </font>
    <font>
      <sz val="12"/>
      <name val="Times New Roman"/>
      <charset val="134"/>
    </font>
    <font>
      <sz val="18"/>
      <name val="黑体"/>
      <charset val="134"/>
    </font>
    <font>
      <sz val="18"/>
      <name val="Times New Roman"/>
      <charset val="134"/>
    </font>
    <font>
      <sz val="12"/>
      <name val="方正仿宋简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17"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2" applyNumberFormat="0" applyFill="0" applyAlignment="0" applyProtection="0">
      <alignment vertical="center"/>
    </xf>
    <xf numFmtId="0" fontId="8" fillId="0" borderId="12" applyNumberFormat="0" applyFill="0" applyAlignment="0" applyProtection="0">
      <alignment vertical="center"/>
    </xf>
    <xf numFmtId="0" fontId="14" fillId="21" borderId="0" applyNumberFormat="0" applyBorder="0" applyAlignment="0" applyProtection="0">
      <alignment vertical="center"/>
    </xf>
    <xf numFmtId="0" fontId="11" fillId="0" borderId="14" applyNumberFormat="0" applyFill="0" applyAlignment="0" applyProtection="0">
      <alignment vertical="center"/>
    </xf>
    <xf numFmtId="0" fontId="14" fillId="22" borderId="0" applyNumberFormat="0" applyBorder="0" applyAlignment="0" applyProtection="0">
      <alignment vertical="center"/>
    </xf>
    <xf numFmtId="0" fontId="17" fillId="7" borderId="15" applyNumberFormat="0" applyAlignment="0" applyProtection="0">
      <alignment vertical="center"/>
    </xf>
    <xf numFmtId="0" fontId="20" fillId="7" borderId="13" applyNumberFormat="0" applyAlignment="0" applyProtection="0">
      <alignment vertical="center"/>
    </xf>
    <xf numFmtId="0" fontId="22" fillId="17" borderId="18" applyNumberFormat="0" applyAlignment="0" applyProtection="0">
      <alignment vertical="center"/>
    </xf>
    <xf numFmtId="0" fontId="6" fillId="8" borderId="0" applyNumberFormat="0" applyBorder="0" applyAlignment="0" applyProtection="0">
      <alignment vertical="center"/>
    </xf>
    <xf numFmtId="0" fontId="14" fillId="24" borderId="0" applyNumberFormat="0" applyBorder="0" applyAlignment="0" applyProtection="0">
      <alignment vertical="center"/>
    </xf>
    <xf numFmtId="0" fontId="18" fillId="0" borderId="16" applyNumberFormat="0" applyFill="0" applyAlignment="0" applyProtection="0">
      <alignment vertical="center"/>
    </xf>
    <xf numFmtId="0" fontId="7" fillId="0" borderId="11" applyNumberFormat="0" applyFill="0" applyAlignment="0" applyProtection="0">
      <alignment vertical="center"/>
    </xf>
    <xf numFmtId="0" fontId="15" fillId="6" borderId="0" applyNumberFormat="0" applyBorder="0" applyAlignment="0" applyProtection="0">
      <alignment vertical="center"/>
    </xf>
    <xf numFmtId="0" fontId="24" fillId="18" borderId="0" applyNumberFormat="0" applyBorder="0" applyAlignment="0" applyProtection="0">
      <alignment vertical="center"/>
    </xf>
    <xf numFmtId="0" fontId="6" fillId="11" borderId="0" applyNumberFormat="0" applyBorder="0" applyAlignment="0" applyProtection="0">
      <alignment vertical="center"/>
    </xf>
    <xf numFmtId="0" fontId="14" fillId="26"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14" fillId="13" borderId="0" applyNumberFormat="0" applyBorder="0" applyAlignment="0" applyProtection="0">
      <alignment vertical="center"/>
    </xf>
    <xf numFmtId="0" fontId="6" fillId="20"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6" fillId="2" borderId="0" applyNumberFormat="0" applyBorder="0" applyAlignment="0" applyProtection="0">
      <alignment vertical="center"/>
    </xf>
    <xf numFmtId="0" fontId="14" fillId="5"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176"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2"/>
  <sheetViews>
    <sheetView tabSelected="1" workbookViewId="0">
      <selection activeCell="A1" sqref="$A1:$XFD1048576"/>
    </sheetView>
  </sheetViews>
  <sheetFormatPr defaultColWidth="9" defaultRowHeight="14.25" customHeight="1"/>
  <cols>
    <col min="1" max="1" width="21.75" style="2" customWidth="1"/>
    <col min="2" max="2" width="11.625" style="1" customWidth="1"/>
    <col min="3" max="3" width="16.25" style="1" customWidth="1"/>
    <col min="4" max="4" width="12.25" style="1" customWidth="1"/>
    <col min="5" max="5" width="13.875" style="3" customWidth="1"/>
    <col min="6" max="6" width="13.25" style="3" customWidth="1"/>
    <col min="7" max="7" width="8.375" style="1" customWidth="1"/>
    <col min="8" max="8" width="10.75" style="4" customWidth="1"/>
    <col min="9" max="16378" width="9" style="1" customWidth="1"/>
    <col min="16379" max="16384" width="9" style="2"/>
  </cols>
  <sheetData>
    <row r="1" s="1" customFormat="1" ht="55" customHeight="1" spans="1:8">
      <c r="A1" s="5" t="s">
        <v>0</v>
      </c>
      <c r="B1" s="5"/>
      <c r="C1" s="5"/>
      <c r="D1" s="5"/>
      <c r="E1" s="5"/>
      <c r="F1" s="5"/>
      <c r="G1" s="5"/>
      <c r="H1" s="6"/>
    </row>
    <row r="2" s="1" customFormat="1" ht="38" customHeight="1" spans="1:8">
      <c r="A2" s="7" t="s">
        <v>1</v>
      </c>
      <c r="B2" s="7" t="s">
        <v>2</v>
      </c>
      <c r="C2" s="8" t="s">
        <v>3</v>
      </c>
      <c r="D2" s="9" t="s">
        <v>4</v>
      </c>
      <c r="E2" s="9" t="s">
        <v>5</v>
      </c>
      <c r="F2" s="9" t="s">
        <v>6</v>
      </c>
      <c r="G2" s="9" t="s">
        <v>7</v>
      </c>
      <c r="H2" s="9" t="s">
        <v>8</v>
      </c>
    </row>
    <row r="3" s="1" customFormat="1" ht="25" customHeight="1" spans="1:8">
      <c r="A3" s="10" t="s">
        <v>9</v>
      </c>
      <c r="B3" s="11" t="s">
        <v>10</v>
      </c>
      <c r="C3" s="11" t="s">
        <v>11</v>
      </c>
      <c r="D3" s="11">
        <v>61.5</v>
      </c>
      <c r="E3" s="12"/>
      <c r="F3" s="12"/>
      <c r="G3" s="11"/>
      <c r="H3" s="13" t="s">
        <v>12</v>
      </c>
    </row>
    <row r="4" s="1" customFormat="1" ht="25" customHeight="1" spans="1:8">
      <c r="A4" s="14" t="s">
        <v>9</v>
      </c>
      <c r="B4" s="15" t="s">
        <v>10</v>
      </c>
      <c r="C4" s="15" t="s">
        <v>13</v>
      </c>
      <c r="D4" s="15">
        <v>61.25</v>
      </c>
      <c r="E4" s="16">
        <v>73.08</v>
      </c>
      <c r="F4" s="16">
        <f t="shared" ref="F4:F6" si="0">ROUND(D4*0.5,2)+ROUND(E4*0.5,2)</f>
        <v>67.17</v>
      </c>
      <c r="G4" s="15"/>
      <c r="H4" s="17"/>
    </row>
    <row r="5" s="1" customFormat="1" ht="25" customHeight="1" spans="1:16383">
      <c r="A5" s="14" t="s">
        <v>9</v>
      </c>
      <c r="B5" s="15" t="s">
        <v>10</v>
      </c>
      <c r="C5" s="15" t="s">
        <v>14</v>
      </c>
      <c r="D5" s="15">
        <v>60.5</v>
      </c>
      <c r="E5" s="16">
        <v>75.58</v>
      </c>
      <c r="F5" s="16">
        <f t="shared" si="0"/>
        <v>68.04</v>
      </c>
      <c r="G5" s="15"/>
      <c r="H5" s="17" t="s">
        <v>15</v>
      </c>
      <c r="XEY5" s="2"/>
      <c r="XEZ5" s="2"/>
      <c r="XFA5" s="2"/>
      <c r="XFB5" s="2"/>
      <c r="XFC5" s="2"/>
    </row>
    <row r="6" s="1" customFormat="1" ht="25" customHeight="1" spans="1:8">
      <c r="A6" s="18" t="s">
        <v>9</v>
      </c>
      <c r="B6" s="19" t="s">
        <v>10</v>
      </c>
      <c r="C6" s="19" t="s">
        <v>16</v>
      </c>
      <c r="D6" s="19">
        <v>63</v>
      </c>
      <c r="E6" s="20">
        <v>75.28</v>
      </c>
      <c r="F6" s="20">
        <f t="shared" si="0"/>
        <v>69.14</v>
      </c>
      <c r="G6" s="19" t="s">
        <v>17</v>
      </c>
      <c r="H6" s="21"/>
    </row>
    <row r="7" s="1" customFormat="1" ht="22" customHeight="1" spans="1:8">
      <c r="A7" s="10" t="s">
        <v>18</v>
      </c>
      <c r="B7" s="11" t="s">
        <v>19</v>
      </c>
      <c r="C7" s="11" t="s">
        <v>20</v>
      </c>
      <c r="D7" s="11">
        <v>62.25</v>
      </c>
      <c r="E7" s="12"/>
      <c r="F7" s="12"/>
      <c r="G7" s="11"/>
      <c r="H7" s="13" t="s">
        <v>12</v>
      </c>
    </row>
    <row r="8" s="1" customFormat="1" ht="22" customHeight="1" spans="1:8">
      <c r="A8" s="14" t="s">
        <v>18</v>
      </c>
      <c r="B8" s="15" t="s">
        <v>19</v>
      </c>
      <c r="C8" s="15" t="s">
        <v>21</v>
      </c>
      <c r="D8" s="15">
        <v>68.75</v>
      </c>
      <c r="E8" s="16">
        <v>74.72</v>
      </c>
      <c r="F8" s="16">
        <f t="shared" ref="F8:F12" si="1">ROUND(D8*0.5,2)+ROUND(E8*0.5,2)</f>
        <v>71.74</v>
      </c>
      <c r="G8" s="15"/>
      <c r="H8" s="17"/>
    </row>
    <row r="9" s="1" customFormat="1" ht="22" customHeight="1" spans="1:8">
      <c r="A9" s="18" t="s">
        <v>18</v>
      </c>
      <c r="B9" s="19" t="s">
        <v>19</v>
      </c>
      <c r="C9" s="19" t="s">
        <v>22</v>
      </c>
      <c r="D9" s="19">
        <v>70</v>
      </c>
      <c r="E9" s="20">
        <v>79</v>
      </c>
      <c r="F9" s="20">
        <f t="shared" si="1"/>
        <v>74.5</v>
      </c>
      <c r="G9" s="19" t="s">
        <v>23</v>
      </c>
      <c r="H9" s="21"/>
    </row>
    <row r="10" s="1" customFormat="1" ht="22" customHeight="1" spans="1:8">
      <c r="A10" s="10" t="s">
        <v>24</v>
      </c>
      <c r="B10" s="11" t="s">
        <v>19</v>
      </c>
      <c r="C10" s="11" t="s">
        <v>25</v>
      </c>
      <c r="D10" s="11">
        <v>65.75</v>
      </c>
      <c r="E10" s="12">
        <v>75.9</v>
      </c>
      <c r="F10" s="12">
        <f t="shared" si="1"/>
        <v>70.83</v>
      </c>
      <c r="G10" s="11"/>
      <c r="H10" s="13"/>
    </row>
    <row r="11" s="1" customFormat="1" ht="22" customHeight="1" spans="1:8">
      <c r="A11" s="14" t="s">
        <v>24</v>
      </c>
      <c r="B11" s="15" t="s">
        <v>19</v>
      </c>
      <c r="C11" s="15" t="s">
        <v>26</v>
      </c>
      <c r="D11" s="15">
        <v>69</v>
      </c>
      <c r="E11" s="16">
        <v>78.2</v>
      </c>
      <c r="F11" s="16">
        <f t="shared" si="1"/>
        <v>73.6</v>
      </c>
      <c r="G11" s="15" t="s">
        <v>23</v>
      </c>
      <c r="H11" s="17"/>
    </row>
    <row r="12" s="1" customFormat="1" ht="22" customHeight="1" spans="1:8">
      <c r="A12" s="18" t="s">
        <v>24</v>
      </c>
      <c r="B12" s="19" t="s">
        <v>19</v>
      </c>
      <c r="C12" s="19" t="s">
        <v>27</v>
      </c>
      <c r="D12" s="19">
        <v>65</v>
      </c>
      <c r="E12" s="20">
        <v>73.52</v>
      </c>
      <c r="F12" s="20">
        <f t="shared" si="1"/>
        <v>69.26</v>
      </c>
      <c r="G12" s="19"/>
      <c r="H12" s="21"/>
    </row>
    <row r="13" s="1" customFormat="1" ht="22" customHeight="1" spans="1:8">
      <c r="A13" s="10" t="s">
        <v>28</v>
      </c>
      <c r="B13" s="11" t="s">
        <v>19</v>
      </c>
      <c r="C13" s="11" t="s">
        <v>29</v>
      </c>
      <c r="D13" s="11">
        <v>79.75</v>
      </c>
      <c r="E13" s="12"/>
      <c r="F13" s="12"/>
      <c r="G13" s="11"/>
      <c r="H13" s="13" t="s">
        <v>12</v>
      </c>
    </row>
    <row r="14" s="1" customFormat="1" ht="22" customHeight="1" spans="1:16383">
      <c r="A14" s="14" t="s">
        <v>28</v>
      </c>
      <c r="B14" s="15" t="s">
        <v>19</v>
      </c>
      <c r="C14" s="15" t="s">
        <v>30</v>
      </c>
      <c r="D14" s="15">
        <v>61</v>
      </c>
      <c r="E14" s="16">
        <v>64.1</v>
      </c>
      <c r="F14" s="16">
        <f t="shared" ref="F14:F20" si="2">ROUND(D14*0.5,2)+ROUND(E14*0.5,2)</f>
        <v>62.55</v>
      </c>
      <c r="G14" s="15"/>
      <c r="H14" s="17" t="s">
        <v>15</v>
      </c>
      <c r="XEY14" s="2"/>
      <c r="XEZ14" s="2"/>
      <c r="XFA14" s="2"/>
      <c r="XFB14" s="2"/>
      <c r="XFC14" s="2"/>
    </row>
    <row r="15" s="1" customFormat="1" ht="22" customHeight="1" spans="1:16383">
      <c r="A15" s="14" t="s">
        <v>28</v>
      </c>
      <c r="B15" s="15" t="s">
        <v>19</v>
      </c>
      <c r="C15" s="15" t="s">
        <v>31</v>
      </c>
      <c r="D15" s="15">
        <v>59</v>
      </c>
      <c r="E15" s="16">
        <v>72.42</v>
      </c>
      <c r="F15" s="16">
        <f t="shared" si="2"/>
        <v>65.71</v>
      </c>
      <c r="G15" s="15" t="s">
        <v>23</v>
      </c>
      <c r="H15" s="17" t="s">
        <v>15</v>
      </c>
      <c r="XEY15" s="2"/>
      <c r="XEZ15" s="2"/>
      <c r="XFA15" s="2"/>
      <c r="XFB15" s="2"/>
      <c r="XFC15" s="2"/>
    </row>
    <row r="16" s="1" customFormat="1" ht="22" customHeight="1" spans="1:8">
      <c r="A16" s="14" t="s">
        <v>28</v>
      </c>
      <c r="B16" s="15" t="s">
        <v>19</v>
      </c>
      <c r="C16" s="15" t="s">
        <v>32</v>
      </c>
      <c r="D16" s="15">
        <v>69</v>
      </c>
      <c r="E16" s="16"/>
      <c r="F16" s="16"/>
      <c r="G16" s="15"/>
      <c r="H16" s="17" t="s">
        <v>12</v>
      </c>
    </row>
    <row r="17" s="1" customFormat="1" ht="22" customHeight="1" spans="1:8">
      <c r="A17" s="18" t="s">
        <v>28</v>
      </c>
      <c r="B17" s="19" t="s">
        <v>19</v>
      </c>
      <c r="C17" s="19" t="s">
        <v>33</v>
      </c>
      <c r="D17" s="22">
        <v>62.75</v>
      </c>
      <c r="E17" s="20"/>
      <c r="F17" s="20"/>
      <c r="G17" s="19"/>
      <c r="H17" s="21" t="s">
        <v>12</v>
      </c>
    </row>
    <row r="18" s="1" customFormat="1" ht="22" customHeight="1" spans="1:8">
      <c r="A18" s="10" t="s">
        <v>34</v>
      </c>
      <c r="B18" s="23" t="s">
        <v>19</v>
      </c>
      <c r="C18" s="23" t="s">
        <v>35</v>
      </c>
      <c r="D18" s="23">
        <v>69.75</v>
      </c>
      <c r="E18" s="12"/>
      <c r="F18" s="12"/>
      <c r="G18" s="11"/>
      <c r="H18" s="13" t="s">
        <v>12</v>
      </c>
    </row>
    <row r="19" s="1" customFormat="1" ht="22" customHeight="1" spans="1:8">
      <c r="A19" s="14" t="s">
        <v>34</v>
      </c>
      <c r="B19" s="24" t="s">
        <v>19</v>
      </c>
      <c r="C19" s="24" t="s">
        <v>36</v>
      </c>
      <c r="D19" s="24">
        <v>68.75</v>
      </c>
      <c r="E19" s="16">
        <v>69.44</v>
      </c>
      <c r="F19" s="16">
        <f t="shared" si="2"/>
        <v>69.1</v>
      </c>
      <c r="G19" s="15"/>
      <c r="H19" s="17"/>
    </row>
    <row r="20" s="1" customFormat="1" ht="22" customHeight="1" spans="1:8">
      <c r="A20" s="18" t="s">
        <v>34</v>
      </c>
      <c r="B20" s="22" t="s">
        <v>19</v>
      </c>
      <c r="C20" s="22" t="s">
        <v>37</v>
      </c>
      <c r="D20" s="22">
        <v>67</v>
      </c>
      <c r="E20" s="20">
        <v>77.88</v>
      </c>
      <c r="F20" s="20">
        <f t="shared" si="2"/>
        <v>72.44</v>
      </c>
      <c r="G20" s="19" t="s">
        <v>23</v>
      </c>
      <c r="H20" s="21"/>
    </row>
    <row r="21" s="1" customFormat="1" customHeight="1" spans="2:8">
      <c r="B21" s="25"/>
      <c r="C21" s="25"/>
      <c r="E21" s="3"/>
      <c r="F21" s="3"/>
      <c r="H21" s="4"/>
    </row>
    <row r="22" s="1" customFormat="1" customHeight="1" spans="2:8">
      <c r="B22" s="25"/>
      <c r="C22" s="25"/>
      <c r="D22" s="25"/>
      <c r="E22" s="3"/>
      <c r="F22" s="3"/>
      <c r="H22" s="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莜莜妈</cp:lastModifiedBy>
  <dcterms:created xsi:type="dcterms:W3CDTF">2024-10-21T08:49:17Z</dcterms:created>
  <dcterms:modified xsi:type="dcterms:W3CDTF">2024-10-21T08:49:41Z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