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余姚岗1" sheetId="37" r:id="rId1"/>
    <sheet name="余姚岗2" sheetId="38" r:id="rId2"/>
  </sheets>
  <definedNames>
    <definedName name="_xlnm._FilterDatabase" localSheetId="1" hidden="1">余姚岗2!$A$2:$G$20</definedName>
  </definedNames>
  <calcPr calcId="144525"/>
</workbook>
</file>

<file path=xl/sharedStrings.xml><?xml version="1.0" encoding="utf-8"?>
<sst xmlns="http://schemas.openxmlformats.org/spreadsheetml/2006/main" count="107" uniqueCount="69">
  <si>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余姚岗</t>
    </r>
    <r>
      <rPr>
        <sz val="16"/>
        <color indexed="8"/>
        <rFont val="Nimbus Roman No9 L"/>
        <charset val="134"/>
      </rPr>
      <t>1</t>
    </r>
    <r>
      <rPr>
        <sz val="16"/>
        <color indexed="8"/>
        <rFont val="方正小标宋简体"/>
        <charset val="134"/>
      </rPr>
      <t>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</si>
  <si>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</si>
  <si>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</si>
  <si>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</si>
  <si>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</si>
  <si>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</si>
  <si>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</si>
  <si>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</si>
  <si>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00120302615</t>
  </si>
  <si>
    <t>2</t>
  </si>
  <si>
    <t>78.52</t>
  </si>
  <si>
    <t>00120302618</t>
  </si>
  <si>
    <t>3</t>
  </si>
  <si>
    <t>83.82</t>
  </si>
  <si>
    <t>1</t>
  </si>
  <si>
    <t>√</t>
  </si>
  <si>
    <t>00120302621</t>
  </si>
  <si>
    <t>80.42</t>
  </si>
  <si>
    <t>00120302628</t>
  </si>
  <si>
    <t>5</t>
  </si>
  <si>
    <t>79.24</t>
  </si>
  <si>
    <t>00120302707</t>
  </si>
  <si>
    <t>4</t>
  </si>
  <si>
    <t>77.44</t>
  </si>
  <si>
    <t>17</t>
  </si>
  <si>
    <t>00120302708</t>
  </si>
  <si>
    <t>7</t>
  </si>
  <si>
    <t>78.84</t>
  </si>
  <si>
    <t>10</t>
  </si>
  <si>
    <t>00120302711</t>
  </si>
  <si>
    <t>18</t>
  </si>
  <si>
    <t>69.42</t>
  </si>
  <si>
    <t>00120302714</t>
  </si>
  <si>
    <t>8</t>
  </si>
  <si>
    <t>81.02</t>
  </si>
  <si>
    <t>12</t>
  </si>
  <si>
    <t>00120302716</t>
  </si>
  <si>
    <t>78.04</t>
  </si>
  <si>
    <t>00120302717</t>
  </si>
  <si>
    <t>9</t>
  </si>
  <si>
    <t>81.24</t>
  </si>
  <si>
    <t>00120302730</t>
  </si>
  <si>
    <t>15</t>
  </si>
  <si>
    <t>78.1</t>
  </si>
  <si>
    <t>14</t>
  </si>
  <si>
    <t>00120302801</t>
  </si>
  <si>
    <t>6</t>
  </si>
  <si>
    <t>80.76</t>
  </si>
  <si>
    <t>13</t>
  </si>
  <si>
    <t>00120302812</t>
  </si>
  <si>
    <t>79.22</t>
  </si>
  <si>
    <t>16</t>
  </si>
  <si>
    <t>00120302818</t>
  </si>
  <si>
    <t>81.36</t>
  </si>
  <si>
    <t>00120302823</t>
  </si>
  <si>
    <t>80.8</t>
  </si>
  <si>
    <t>00120302907</t>
  </si>
  <si>
    <t>80.2</t>
  </si>
  <si>
    <t>11</t>
  </si>
  <si>
    <t>00120303011</t>
  </si>
  <si>
    <t>79.44</t>
  </si>
  <si>
    <t>00120303028</t>
  </si>
  <si>
    <t>82.58</t>
  </si>
  <si>
    <t>00120303101</t>
  </si>
  <si>
    <t>84</t>
  </si>
  <si>
    <t>00120303106</t>
  </si>
  <si>
    <t>76.34</t>
  </si>
  <si>
    <t>00120303205</t>
  </si>
  <si>
    <t>80.62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</si>
</sst>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8"/>
      <color indexed="8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Nimbus Roman No9 L"/>
      <charset val="134"/>
    </font>
    <font>
      <sz val="16"/>
      <color indexed="8"/>
      <name val="方正小标宋简体"/>
      <charset val="134"/>
    </font>
    <font>
      <sz val="16"/>
      <color indexed="8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indexed="8"/>
      <name val="Nimbus Roman No9 L"/>
      <charset val="134"/>
    </font>
    <font>
      <sz val="12"/>
      <color theme="1"/>
      <name val="Nimbus Roman No9 L"/>
      <charset val="134"/>
    </font>
    <font>
      <sz val="11"/>
      <color rgb="FF000000"/>
      <name val="Nimbus Roman No9 L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6" fillId="16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1" fillId="9" borderId="5" applyNumberFormat="false" applyAlignment="false" applyProtection="false">
      <alignment vertical="center"/>
    </xf>
    <xf numFmtId="0" fontId="24" fillId="16" borderId="6" applyNumberFormat="false" applyAlignment="false" applyProtection="false">
      <alignment vertical="center"/>
    </xf>
    <xf numFmtId="0" fontId="25" fillId="20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Border="true" applyAlignment="true">
      <alignment horizontal="center" vertical="center"/>
    </xf>
    <xf numFmtId="49" fontId="12" fillId="0" borderId="0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I11" sqref="I11"/>
    </sheetView>
  </sheetViews>
  <sheetFormatPr defaultColWidth="8.625" defaultRowHeight="15.75" outlineLevelRow="4" outlineLevelCol="6"/>
  <cols>
    <col min="1" max="1" width="13" style="14" customWidth="true"/>
    <col min="2" max="6" width="11.125" style="14" customWidth="true"/>
    <col min="7" max="8" width="9" style="14"/>
    <col min="9" max="16376" width="8.625" style="14"/>
  </cols>
  <sheetData>
    <row r="1" s="13" customFormat="true" ht="32" customHeight="true" spans="1:7">
      <c r="A1" s="4" t="s">
        <v>0</v>
      </c>
      <c r="B1" s="5"/>
      <c r="C1" s="5"/>
      <c r="D1" s="5"/>
      <c r="E1" s="5"/>
      <c r="F1" s="5"/>
      <c r="G1" s="5"/>
    </row>
    <row r="2" s="14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</row>
    <row r="3" s="14" customFormat="true" ht="39.95" customHeight="true" spans="1:7">
      <c r="A3" s="15" t="s">
        <v>8</v>
      </c>
      <c r="B3" s="8" t="s">
        <v>9</v>
      </c>
      <c r="C3" s="9">
        <v>64.5</v>
      </c>
      <c r="D3" s="8" t="s">
        <v>10</v>
      </c>
      <c r="E3" s="11">
        <f>ROUND(C3*0.5+D3*0.5,2)</f>
        <v>71.51</v>
      </c>
      <c r="F3" s="8" t="s">
        <v>9</v>
      </c>
      <c r="G3" s="12"/>
    </row>
    <row r="4" s="14" customFormat="true" ht="39.95" customHeight="true" spans="1:7">
      <c r="A4" s="15" t="s">
        <v>11</v>
      </c>
      <c r="B4" s="8" t="s">
        <v>12</v>
      </c>
      <c r="C4" s="9">
        <v>67.5</v>
      </c>
      <c r="D4" s="8" t="s">
        <v>13</v>
      </c>
      <c r="E4" s="11">
        <f>ROUND(C4*0.5+D4*0.5,2)</f>
        <v>75.66</v>
      </c>
      <c r="F4" s="8" t="s">
        <v>14</v>
      </c>
      <c r="G4" s="12" t="s">
        <v>15</v>
      </c>
    </row>
    <row r="5" s="14" customFormat="true" ht="39.95" customHeight="true" spans="1:7">
      <c r="A5" s="15" t="s">
        <v>16</v>
      </c>
      <c r="B5" s="8" t="s">
        <v>14</v>
      </c>
      <c r="C5" s="9">
        <v>61</v>
      </c>
      <c r="D5" s="8" t="s">
        <v>17</v>
      </c>
      <c r="E5" s="11">
        <f>ROUND(C5*0.5+D5*0.5,2)</f>
        <v>70.71</v>
      </c>
      <c r="F5" s="8" t="s">
        <v>12</v>
      </c>
      <c r="G5" s="12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14" sqref="J14"/>
    </sheetView>
  </sheetViews>
  <sheetFormatPr defaultColWidth="8.625" defaultRowHeight="19.5" outlineLevelCol="6"/>
  <cols>
    <col min="1" max="1" width="13" style="2" customWidth="true"/>
    <col min="2" max="6" width="10.375" style="2" customWidth="true"/>
    <col min="7" max="7" width="10.875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4" t="s">
        <v>0</v>
      </c>
      <c r="B1" s="5"/>
      <c r="C1" s="5"/>
      <c r="D1" s="5"/>
      <c r="E1" s="5"/>
      <c r="F1" s="5"/>
      <c r="G1" s="5"/>
    </row>
    <row r="2" s="2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</row>
    <row r="3" s="2" customFormat="true" ht="39.95" customHeight="true" spans="1:7">
      <c r="A3" s="15" t="s">
        <v>18</v>
      </c>
      <c r="B3" s="8" t="s">
        <v>19</v>
      </c>
      <c r="C3" s="9">
        <v>70</v>
      </c>
      <c r="D3" s="8" t="s">
        <v>20</v>
      </c>
      <c r="E3" s="11">
        <f t="shared" ref="E3:E20" si="0">ROUND(C3*0.5+D3*0.5,2)</f>
        <v>74.62</v>
      </c>
      <c r="F3" s="8" t="s">
        <v>19</v>
      </c>
      <c r="G3" s="12" t="s">
        <v>15</v>
      </c>
    </row>
    <row r="4" s="2" customFormat="true" ht="39.95" customHeight="true" spans="1:7">
      <c r="A4" s="15" t="s">
        <v>21</v>
      </c>
      <c r="B4" s="8" t="s">
        <v>22</v>
      </c>
      <c r="C4" s="9">
        <v>66.5</v>
      </c>
      <c r="D4" s="8" t="s">
        <v>23</v>
      </c>
      <c r="E4" s="11">
        <f t="shared" si="0"/>
        <v>71.97</v>
      </c>
      <c r="F4" s="8" t="s">
        <v>24</v>
      </c>
      <c r="G4" s="12"/>
    </row>
    <row r="5" s="2" customFormat="true" ht="39.95" customHeight="true" spans="1:7">
      <c r="A5" s="15" t="s">
        <v>25</v>
      </c>
      <c r="B5" s="8" t="s">
        <v>26</v>
      </c>
      <c r="C5" s="9">
        <v>70</v>
      </c>
      <c r="D5" s="8" t="s">
        <v>27</v>
      </c>
      <c r="E5" s="11">
        <f t="shared" si="0"/>
        <v>74.42</v>
      </c>
      <c r="F5" s="8" t="s">
        <v>28</v>
      </c>
      <c r="G5" s="12"/>
    </row>
    <row r="6" s="2" customFormat="true" ht="39.95" customHeight="true" spans="1:7">
      <c r="A6" s="15" t="s">
        <v>29</v>
      </c>
      <c r="B6" s="8" t="s">
        <v>30</v>
      </c>
      <c r="C6" s="9">
        <v>66.5</v>
      </c>
      <c r="D6" s="8" t="s">
        <v>31</v>
      </c>
      <c r="E6" s="11">
        <f t="shared" si="0"/>
        <v>67.96</v>
      </c>
      <c r="F6" s="8" t="s">
        <v>30</v>
      </c>
      <c r="G6" s="12"/>
    </row>
    <row r="7" s="2" customFormat="true" ht="39.95" customHeight="true" spans="1:7">
      <c r="A7" s="15" t="s">
        <v>32</v>
      </c>
      <c r="B7" s="8" t="s">
        <v>33</v>
      </c>
      <c r="C7" s="9">
        <v>67.5</v>
      </c>
      <c r="D7" s="8" t="s">
        <v>34</v>
      </c>
      <c r="E7" s="11">
        <f t="shared" si="0"/>
        <v>74.26</v>
      </c>
      <c r="F7" s="8" t="s">
        <v>35</v>
      </c>
      <c r="G7" s="12"/>
    </row>
    <row r="8" s="2" customFormat="true" ht="39.95" customHeight="true" spans="1:7">
      <c r="A8" s="15" t="s">
        <v>36</v>
      </c>
      <c r="B8" s="8" t="s">
        <v>12</v>
      </c>
      <c r="C8" s="9">
        <v>71</v>
      </c>
      <c r="D8" s="8" t="s">
        <v>37</v>
      </c>
      <c r="E8" s="11">
        <f t="shared" si="0"/>
        <v>74.52</v>
      </c>
      <c r="F8" s="8" t="s">
        <v>26</v>
      </c>
      <c r="G8" s="12"/>
    </row>
    <row r="9" s="2" customFormat="true" ht="39.95" customHeight="true" spans="1:7">
      <c r="A9" s="15" t="s">
        <v>38</v>
      </c>
      <c r="B9" s="8" t="s">
        <v>39</v>
      </c>
      <c r="C9" s="9">
        <v>78</v>
      </c>
      <c r="D9" s="8" t="s">
        <v>40</v>
      </c>
      <c r="E9" s="11">
        <f t="shared" si="0"/>
        <v>79.62</v>
      </c>
      <c r="F9" s="8" t="s">
        <v>14</v>
      </c>
      <c r="G9" s="12" t="s">
        <v>15</v>
      </c>
    </row>
    <row r="10" s="2" customFormat="true" ht="39.95" customHeight="true" spans="1:7">
      <c r="A10" s="15" t="s">
        <v>41</v>
      </c>
      <c r="B10" s="8" t="s">
        <v>42</v>
      </c>
      <c r="C10" s="9">
        <v>69</v>
      </c>
      <c r="D10" s="8" t="s">
        <v>43</v>
      </c>
      <c r="E10" s="11">
        <f t="shared" si="0"/>
        <v>73.55</v>
      </c>
      <c r="F10" s="8" t="s">
        <v>44</v>
      </c>
      <c r="G10" s="12"/>
    </row>
    <row r="11" s="2" customFormat="true" ht="39.95" customHeight="true" spans="1:7">
      <c r="A11" s="15" t="s">
        <v>45</v>
      </c>
      <c r="B11" s="8" t="s">
        <v>46</v>
      </c>
      <c r="C11" s="9">
        <v>67</v>
      </c>
      <c r="D11" s="8" t="s">
        <v>47</v>
      </c>
      <c r="E11" s="11">
        <f t="shared" si="0"/>
        <v>73.88</v>
      </c>
      <c r="F11" s="8" t="s">
        <v>48</v>
      </c>
      <c r="G11" s="12"/>
    </row>
    <row r="12" s="2" customFormat="true" ht="39.95" customHeight="true" spans="1:7">
      <c r="A12" s="15" t="s">
        <v>49</v>
      </c>
      <c r="B12" s="8" t="s">
        <v>9</v>
      </c>
      <c r="C12" s="9">
        <v>66.5</v>
      </c>
      <c r="D12" s="8" t="s">
        <v>50</v>
      </c>
      <c r="E12" s="11">
        <f t="shared" si="0"/>
        <v>72.86</v>
      </c>
      <c r="F12" s="8" t="s">
        <v>51</v>
      </c>
      <c r="G12" s="12"/>
    </row>
    <row r="13" s="2" customFormat="true" ht="39.95" customHeight="true" spans="1:7">
      <c r="A13" s="15" t="s">
        <v>52</v>
      </c>
      <c r="B13" s="8" t="s">
        <v>44</v>
      </c>
      <c r="C13" s="9">
        <v>67.5</v>
      </c>
      <c r="D13" s="8" t="s">
        <v>53</v>
      </c>
      <c r="E13" s="11">
        <f t="shared" si="0"/>
        <v>74.43</v>
      </c>
      <c r="F13" s="8" t="s">
        <v>33</v>
      </c>
      <c r="G13" s="12"/>
    </row>
    <row r="14" s="2" customFormat="true" ht="39.95" customHeight="true" spans="1:7">
      <c r="A14" s="15" t="s">
        <v>54</v>
      </c>
      <c r="B14" s="8" t="s">
        <v>51</v>
      </c>
      <c r="C14" s="9">
        <v>71.5</v>
      </c>
      <c r="D14" s="8" t="s">
        <v>55</v>
      </c>
      <c r="E14" s="11">
        <f t="shared" si="0"/>
        <v>76.15</v>
      </c>
      <c r="F14" s="8" t="s">
        <v>9</v>
      </c>
      <c r="G14" s="12" t="s">
        <v>15</v>
      </c>
    </row>
    <row r="15" s="2" customFormat="true" ht="39.95" customHeight="true" spans="1:7">
      <c r="A15" s="15" t="s">
        <v>56</v>
      </c>
      <c r="B15" s="8" t="s">
        <v>28</v>
      </c>
      <c r="C15" s="9">
        <v>68.5</v>
      </c>
      <c r="D15" s="8" t="s">
        <v>57</v>
      </c>
      <c r="E15" s="11">
        <f t="shared" si="0"/>
        <v>74.35</v>
      </c>
      <c r="F15" s="8" t="s">
        <v>58</v>
      </c>
      <c r="G15" s="12"/>
    </row>
    <row r="16" s="2" customFormat="true" ht="39.95" customHeight="true" spans="1:7">
      <c r="A16" s="15" t="s">
        <v>59</v>
      </c>
      <c r="B16" s="8" t="s">
        <v>24</v>
      </c>
      <c r="C16" s="9">
        <v>66.5</v>
      </c>
      <c r="D16" s="8" t="s">
        <v>60</v>
      </c>
      <c r="E16" s="11">
        <f t="shared" si="0"/>
        <v>72.97</v>
      </c>
      <c r="F16" s="8" t="s">
        <v>42</v>
      </c>
      <c r="G16" s="12"/>
    </row>
    <row r="17" s="2" customFormat="true" ht="39.95" customHeight="true" spans="1:7">
      <c r="A17" s="15" t="s">
        <v>61</v>
      </c>
      <c r="B17" s="8" t="s">
        <v>14</v>
      </c>
      <c r="C17" s="9">
        <v>67</v>
      </c>
      <c r="D17" s="8" t="s">
        <v>62</v>
      </c>
      <c r="E17" s="11">
        <f t="shared" si="0"/>
        <v>74.79</v>
      </c>
      <c r="F17" s="8" t="s">
        <v>22</v>
      </c>
      <c r="G17" s="12" t="s">
        <v>15</v>
      </c>
    </row>
    <row r="18" s="2" customFormat="true" ht="39.95" customHeight="true" spans="1:7">
      <c r="A18" s="15" t="s">
        <v>63</v>
      </c>
      <c r="B18" s="8" t="s">
        <v>58</v>
      </c>
      <c r="C18" s="9">
        <v>67.5</v>
      </c>
      <c r="D18" s="8" t="s">
        <v>64</v>
      </c>
      <c r="E18" s="11">
        <f t="shared" si="0"/>
        <v>75.75</v>
      </c>
      <c r="F18" s="8" t="s">
        <v>12</v>
      </c>
      <c r="G18" s="12" t="s">
        <v>15</v>
      </c>
    </row>
    <row r="19" s="2" customFormat="true" ht="39.95" customHeight="true" spans="1:7">
      <c r="A19" s="15" t="s">
        <v>65</v>
      </c>
      <c r="B19" s="8" t="s">
        <v>48</v>
      </c>
      <c r="C19" s="9">
        <v>72.5</v>
      </c>
      <c r="D19" s="8" t="s">
        <v>66</v>
      </c>
      <c r="E19" s="11">
        <f t="shared" si="0"/>
        <v>74.42</v>
      </c>
      <c r="F19" s="8" t="s">
        <v>39</v>
      </c>
      <c r="G19" s="12"/>
    </row>
    <row r="20" s="2" customFormat="true" ht="39.95" customHeight="true" spans="1:7">
      <c r="A20" s="15" t="s">
        <v>67</v>
      </c>
      <c r="B20" s="8" t="s">
        <v>35</v>
      </c>
      <c r="C20" s="9">
        <v>68.5</v>
      </c>
      <c r="D20" s="8" t="s">
        <v>68</v>
      </c>
      <c r="E20" s="11">
        <f t="shared" si="0"/>
        <v>74.56</v>
      </c>
      <c r="F20" s="8" t="s">
        <v>46</v>
      </c>
      <c r="G20" s="12" t="s">
        <v>15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余姚岗1</vt:lpstr>
      <vt:lpstr>余姚岗2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2023-12-04T23:58:00Z</dcterms:created>
  <dcterms:modified xsi:type="dcterms:W3CDTF">2024-07-29T10:56:11Z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