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鄞州岗1" sheetId="37" r:id="rId1"/>
    <sheet name="鄞州岗2" sheetId="38" r:id="rId2"/>
    <sheet name="鄞州岗3" sheetId="39" r:id="rId3"/>
  </sheets>
  <calcPr calcId="144525"/>
</workbook>
</file>

<file path=xl/sharedStrings.xml><?xml version="1.0" encoding="utf-8"?>
<sst xmlns="http://schemas.openxmlformats.org/spreadsheetml/2006/main" count="57" uniqueCount="30">
  <si>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鄞州岗</t>
    </r>
    <r>
      <rPr>
        <sz val="16"/>
        <color indexed="8"/>
        <rFont val="Nimbus Roman No9 L"/>
        <charset val="134"/>
      </rPr>
      <t>1</t>
    </r>
    <r>
      <rPr>
        <sz val="16"/>
        <color indexed="8"/>
        <rFont val="方正小标宋简体"/>
        <charset val="134"/>
      </rPr>
      <t>）</t>
    </r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</si>
  <si>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</si>
  <si>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</si>
  <si>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</si>
  <si>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</si>
  <si>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</si>
  <si>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</si>
  <si>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</si>
  <si>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00120302122</t>
  </si>
  <si>
    <r>
      <rPr>
        <sz val="11"/>
        <color indexed="8"/>
        <rFont val="宋体"/>
        <charset val="134"/>
      </rPr>
      <t>缺考</t>
    </r>
  </si>
  <si>
    <t>00120302124</t>
  </si>
  <si>
    <t>00120302126</t>
  </si>
  <si>
    <t>1</t>
  </si>
  <si>
    <t>78.2</t>
  </si>
  <si>
    <t>√</t>
  </si>
  <si>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鄞州岗</t>
    </r>
    <r>
      <rPr>
        <sz val="16"/>
        <color indexed="8"/>
        <rFont val="Nimbus Roman No9 L"/>
        <charset val="134"/>
      </rPr>
      <t>2</t>
    </r>
    <r>
      <rPr>
        <sz val="16"/>
        <color indexed="8"/>
        <rFont val="方正小标宋简体"/>
        <charset val="134"/>
      </rPr>
      <t>）</t>
    </r>
  </si>
  <si>
    <t>00120302203</t>
  </si>
  <si>
    <t>00120302204</t>
  </si>
  <si>
    <t>78.38</t>
  </si>
  <si>
    <t>2</t>
  </si>
  <si>
    <t>00120302211</t>
  </si>
  <si>
    <t>83.3</t>
  </si>
  <si>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鄞州岗</t>
    </r>
    <r>
      <rPr>
        <sz val="16"/>
        <color indexed="8"/>
        <rFont val="Nimbus Roman No9 L"/>
        <charset val="134"/>
      </rPr>
      <t>3</t>
    </r>
    <r>
      <rPr>
        <sz val="16"/>
        <color indexed="8"/>
        <rFont val="方正小标宋简体"/>
        <charset val="134"/>
      </rPr>
      <t>）</t>
    </r>
  </si>
  <si>
    <t>00120302216</t>
  </si>
  <si>
    <t>84.66</t>
  </si>
  <si>
    <t>00120302217</t>
  </si>
  <si>
    <t>78.66</t>
  </si>
  <si>
    <t>00120302227</t>
  </si>
  <si>
    <t>3</t>
  </si>
  <si>
    <t>79.1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</si>
</sst>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indexed="8"/>
      <name val="Nimbus Roman No9 L"/>
      <charset val="134"/>
    </font>
    <font>
      <sz val="12"/>
      <color indexed="8"/>
      <name val="Nimbus Roman No9 L"/>
      <charset val="134"/>
    </font>
    <font>
      <sz val="11"/>
      <color theme="1"/>
      <name val="Nimbus Roman No9 L"/>
      <charset val="134"/>
    </font>
    <font>
      <sz val="16"/>
      <color indexed="8"/>
      <name val="方正小标宋简体"/>
      <charset val="134"/>
    </font>
    <font>
      <sz val="16"/>
      <color indexed="8"/>
      <name val="Nimbus Roman No9 L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color indexed="8"/>
      <name val="Nimbus Roman No9 L"/>
      <charset val="134"/>
    </font>
    <font>
      <sz val="12"/>
      <color theme="1"/>
      <name val="Nimbus Roman No9 L"/>
      <charset val="134"/>
    </font>
    <font>
      <sz val="11"/>
      <color rgb="FF000000"/>
      <name val="Nimbus Roman No9 L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1" fillId="11" borderId="5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5" fillId="18" borderId="5" applyNumberFormat="false" applyAlignment="false" applyProtection="false">
      <alignment vertical="center"/>
    </xf>
    <xf numFmtId="0" fontId="27" fillId="11" borderId="9" applyNumberFormat="false" applyAlignment="false" applyProtection="false">
      <alignment vertical="center"/>
    </xf>
    <xf numFmtId="0" fontId="28" fillId="23" borderId="10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49" fontId="11" fillId="0" borderId="0" xfId="0" applyNumberFormat="true" applyFont="true" applyFill="true" applyBorder="true" applyAlignment="true">
      <alignment horizontal="center" vertical="center"/>
    </xf>
    <xf numFmtId="49" fontId="12" fillId="0" borderId="0" xfId="0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G14" sqref="G14"/>
    </sheetView>
  </sheetViews>
  <sheetFormatPr defaultColWidth="8.625" defaultRowHeight="15.75" outlineLevelRow="4" outlineLevelCol="6"/>
  <cols>
    <col min="1" max="1" width="13" style="14" customWidth="true"/>
    <col min="2" max="2" width="9.375" style="14" customWidth="true"/>
    <col min="3" max="6" width="9.75" style="14" customWidth="true"/>
    <col min="7" max="8" width="9" style="14"/>
    <col min="9" max="16368" width="8.625" style="14"/>
  </cols>
  <sheetData>
    <row r="1" s="13" customFormat="true" ht="32" customHeight="true" spans="1:7">
      <c r="A1" s="4" t="s">
        <v>0</v>
      </c>
      <c r="B1" s="5"/>
      <c r="C1" s="5"/>
      <c r="D1" s="5"/>
      <c r="E1" s="5"/>
      <c r="F1" s="5"/>
      <c r="G1" s="5"/>
    </row>
    <row r="2" s="14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 t="s">
        <v>7</v>
      </c>
    </row>
    <row r="3" s="14" customFormat="true" ht="39.95" customHeight="true" spans="1:7">
      <c r="A3" s="16" t="s">
        <v>8</v>
      </c>
      <c r="B3" s="8" t="s">
        <v>9</v>
      </c>
      <c r="C3" s="9">
        <v>59.5</v>
      </c>
      <c r="D3" s="8"/>
      <c r="E3" s="11">
        <f>ROUND(C3*0.5+D3*0.5,2)</f>
        <v>29.75</v>
      </c>
      <c r="F3" s="15"/>
      <c r="G3" s="15"/>
    </row>
    <row r="4" s="14" customFormat="true" ht="39.95" customHeight="true" spans="1:7">
      <c r="A4" s="16" t="s">
        <v>10</v>
      </c>
      <c r="B4" s="8" t="s">
        <v>9</v>
      </c>
      <c r="C4" s="9">
        <v>49.5</v>
      </c>
      <c r="D4" s="8"/>
      <c r="E4" s="11">
        <f>ROUND(C4*0.5+D4*0.5,2)</f>
        <v>24.75</v>
      </c>
      <c r="F4" s="15"/>
      <c r="G4" s="15"/>
    </row>
    <row r="5" s="14" customFormat="true" ht="39.95" customHeight="true" spans="1:7">
      <c r="A5" s="16" t="s">
        <v>11</v>
      </c>
      <c r="B5" s="8" t="s">
        <v>12</v>
      </c>
      <c r="C5" s="9">
        <v>62.5</v>
      </c>
      <c r="D5" s="8" t="s">
        <v>13</v>
      </c>
      <c r="E5" s="11">
        <f>ROUND(C5*0.5+D5*0.5,2)</f>
        <v>70.35</v>
      </c>
      <c r="F5" s="15" t="s">
        <v>12</v>
      </c>
      <c r="G5" s="15" t="s">
        <v>14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11" sqref="F11"/>
    </sheetView>
  </sheetViews>
  <sheetFormatPr defaultColWidth="8.625" defaultRowHeight="19.5" outlineLevelRow="4" outlineLevelCol="6"/>
  <cols>
    <col min="1" max="1" width="13" style="2" customWidth="true"/>
    <col min="2" max="6" width="10.125" style="2" customWidth="true"/>
    <col min="7" max="7" width="10.375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7">
      <c r="A1" s="4" t="s">
        <v>15</v>
      </c>
      <c r="B1" s="5"/>
      <c r="C1" s="5"/>
      <c r="D1" s="5"/>
      <c r="E1" s="5"/>
      <c r="F1" s="5"/>
      <c r="G1" s="5"/>
    </row>
    <row r="2" s="2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 t="s">
        <v>7</v>
      </c>
    </row>
    <row r="3" s="2" customFormat="true" ht="39.95" customHeight="true" spans="1:7">
      <c r="A3" s="16" t="s">
        <v>16</v>
      </c>
      <c r="B3" s="8" t="s">
        <v>9</v>
      </c>
      <c r="C3" s="9">
        <v>64.5</v>
      </c>
      <c r="D3" s="8"/>
      <c r="E3" s="11">
        <f>ROUND(C3*0.5+D3*0.5,2)</f>
        <v>32.25</v>
      </c>
      <c r="F3" s="8"/>
      <c r="G3" s="12"/>
    </row>
    <row r="4" s="2" customFormat="true" ht="39.95" customHeight="true" spans="1:7">
      <c r="A4" s="16" t="s">
        <v>17</v>
      </c>
      <c r="B4" s="8" t="s">
        <v>12</v>
      </c>
      <c r="C4" s="9">
        <v>64</v>
      </c>
      <c r="D4" s="8" t="s">
        <v>18</v>
      </c>
      <c r="E4" s="11">
        <f>ROUND(C4*0.5+D4*0.5,2)</f>
        <v>71.19</v>
      </c>
      <c r="F4" s="8" t="s">
        <v>19</v>
      </c>
      <c r="G4" s="12"/>
    </row>
    <row r="5" s="2" customFormat="true" ht="39.95" customHeight="true" spans="1:7">
      <c r="A5" s="16" t="s">
        <v>20</v>
      </c>
      <c r="B5" s="8" t="s">
        <v>19</v>
      </c>
      <c r="C5" s="9">
        <v>69.5</v>
      </c>
      <c r="D5" s="8" t="s">
        <v>21</v>
      </c>
      <c r="E5" s="11">
        <f>ROUND(C5*0.5+D5*0.5,2)</f>
        <v>76.4</v>
      </c>
      <c r="F5" s="8" t="s">
        <v>12</v>
      </c>
      <c r="G5" s="12" t="s">
        <v>14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I24" sqref="I24"/>
    </sheetView>
  </sheetViews>
  <sheetFormatPr defaultColWidth="8.625" defaultRowHeight="19.5" outlineLevelRow="4" outlineLevelCol="6"/>
  <cols>
    <col min="1" max="1" width="13" style="2" customWidth="true"/>
    <col min="2" max="6" width="10.625" style="2" customWidth="true"/>
    <col min="7" max="7" width="11.375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7">
      <c r="A1" s="4" t="s">
        <v>22</v>
      </c>
      <c r="B1" s="5"/>
      <c r="C1" s="5"/>
      <c r="D1" s="5"/>
      <c r="E1" s="5"/>
      <c r="F1" s="5"/>
      <c r="G1" s="5"/>
    </row>
    <row r="2" s="2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 t="s">
        <v>7</v>
      </c>
    </row>
    <row r="3" s="2" customFormat="true" ht="39.95" customHeight="true" spans="1:7">
      <c r="A3" s="16" t="s">
        <v>23</v>
      </c>
      <c r="B3" s="8" t="s">
        <v>12</v>
      </c>
      <c r="C3" s="9">
        <v>66</v>
      </c>
      <c r="D3" s="8" t="s">
        <v>24</v>
      </c>
      <c r="E3" s="11">
        <f>ROUND(C3*0.5+D3*0.5,2)</f>
        <v>75.33</v>
      </c>
      <c r="F3" s="8" t="s">
        <v>12</v>
      </c>
      <c r="G3" s="12" t="s">
        <v>14</v>
      </c>
    </row>
    <row r="4" s="2" customFormat="true" ht="39.95" customHeight="true" spans="1:7">
      <c r="A4" s="16" t="s">
        <v>25</v>
      </c>
      <c r="B4" s="8" t="s">
        <v>19</v>
      </c>
      <c r="C4" s="9">
        <v>67.5</v>
      </c>
      <c r="D4" s="8" t="s">
        <v>26</v>
      </c>
      <c r="E4" s="11">
        <f>ROUND(C4*0.5+D4*0.5,2)</f>
        <v>73.08</v>
      </c>
      <c r="F4" s="8" t="s">
        <v>19</v>
      </c>
      <c r="G4" s="12"/>
    </row>
    <row r="5" s="2" customFormat="true" ht="39.95" customHeight="true" spans="1:7">
      <c r="A5" s="16" t="s">
        <v>27</v>
      </c>
      <c r="B5" s="8" t="s">
        <v>28</v>
      </c>
      <c r="C5" s="9">
        <v>66</v>
      </c>
      <c r="D5" s="8" t="s">
        <v>29</v>
      </c>
      <c r="E5" s="11">
        <f>ROUND(C5*0.5+D5*0.5,2)</f>
        <v>72.55</v>
      </c>
      <c r="F5" s="8" t="s">
        <v>28</v>
      </c>
      <c r="G5" s="1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鄞州岗1</vt:lpstr>
      <vt:lpstr>鄞州岗2</vt:lpstr>
      <vt:lpstr>鄞州岗3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2023-12-04T23:58:00Z</dcterms:created>
  <dcterms:modified xsi:type="dcterms:W3CDTF">2024-07-29T10:55:27Z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